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ort Action Plan" sheetId="1" r:id="rId4"/>
    <sheet state="visible" name="Side by Side Comparison" sheetId="2" r:id="rId5"/>
    <sheet state="visible" name="Retirement Pillars" sheetId="3" r:id="rId6"/>
  </sheets>
  <definedNames/>
  <calcPr/>
  <extLst>
    <ext uri="GoogleSheetsCustomDataVersion2">
      <go:sheetsCustomData xmlns:go="http://customooxmlschemas.google.com/" r:id="rId7" roundtripDataChecksum="v2QHlSE+dyi2P42HibLzE0xYBHcgod/2ZRiIyDM25K8="/>
    </ext>
  </extLst>
</workbook>
</file>

<file path=xl/sharedStrings.xml><?xml version="1.0" encoding="utf-8"?>
<sst xmlns="http://schemas.openxmlformats.org/spreadsheetml/2006/main" count="58" uniqueCount="51">
  <si>
    <t>ACTION PLAN</t>
  </si>
  <si>
    <t>For</t>
  </si>
  <si>
    <t>Client Name</t>
  </si>
  <si>
    <t>Robert Belcuore (973) 418-4841</t>
  </si>
  <si>
    <t>Cornerstone Wealth Associates</t>
  </si>
  <si>
    <t>Matthew Mortillaro (973)271-0335</t>
  </si>
  <si>
    <t>161 Madison Avenue</t>
  </si>
  <si>
    <t>CRD #7303849</t>
  </si>
  <si>
    <t>Suite 230</t>
  </si>
  <si>
    <t>Licensed Financial Advisor</t>
  </si>
  <si>
    <t>Morristown, NJ 07960</t>
  </si>
  <si>
    <t>(973) 343-5045</t>
  </si>
  <si>
    <t>cornerstone-wealthassociates.com</t>
  </si>
  <si>
    <t>Prepared by: Matthew Mortillaro</t>
  </si>
  <si>
    <t>SIDE BY SIDE COMPARISON</t>
  </si>
  <si>
    <t>Current Asset Structure</t>
  </si>
  <si>
    <t>Our Recommendations</t>
  </si>
  <si>
    <t>Operating Account</t>
  </si>
  <si>
    <t>Savings Account 1</t>
  </si>
  <si>
    <t>Individual Account at Schwab</t>
  </si>
  <si>
    <t>ROTH IRA Account at Schwab</t>
  </si>
  <si>
    <r>
      <rPr>
        <rFont val="Calibri"/>
        <color rgb="FF00B050"/>
        <sz val="14.0"/>
      </rPr>
      <t xml:space="preserve">IUL Account at Allianz </t>
    </r>
    <r>
      <rPr>
        <rFont val="Calibri (Body)"/>
        <color rgb="FF00B050"/>
        <sz val="10.0"/>
      </rPr>
      <t>($225k Face)</t>
    </r>
  </si>
  <si>
    <t>Contributions</t>
  </si>
  <si>
    <t>401k Contributions</t>
  </si>
  <si>
    <t>&lt;- no current 401k at current emp</t>
  </si>
  <si>
    <t>Monthly Expenses</t>
  </si>
  <si>
    <t>&lt;- estimated</t>
  </si>
  <si>
    <t>Total</t>
  </si>
  <si>
    <t>Current Debt</t>
  </si>
  <si>
    <t>Car</t>
  </si>
  <si>
    <t>Mortgage</t>
  </si>
  <si>
    <t xml:space="preserve">**Note: </t>
  </si>
  <si>
    <t>RETIREMENT PILLARS</t>
  </si>
  <si>
    <t>I. LIQUIDITY (In Year 5 of the Plan)</t>
  </si>
  <si>
    <t>Savings for Home 2</t>
  </si>
  <si>
    <t>7702 Contributions</t>
  </si>
  <si>
    <t>Total Liquidity</t>
  </si>
  <si>
    <t>II. FIXED INCOME</t>
  </si>
  <si>
    <t>Age 24</t>
  </si>
  <si>
    <t>YEAR</t>
  </si>
  <si>
    <t>Salary - Client</t>
  </si>
  <si>
    <t>Annual Salary - Husband</t>
  </si>
  <si>
    <t>%</t>
  </si>
  <si>
    <t>Social Security - Client</t>
  </si>
  <si>
    <t>401k - Client</t>
  </si>
  <si>
    <t xml:space="preserve">7702 Contributions  </t>
  </si>
  <si>
    <t>Annual Salary - Wife</t>
  </si>
  <si>
    <t>Total Income</t>
  </si>
  <si>
    <t>III. PROTECTION</t>
  </si>
  <si>
    <t>Client Allianz IUL BEGINNING IN YEAR 1</t>
  </si>
  <si>
    <t>Total Insurance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</si>
</sst>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2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sz val="26.0"/>
      <color theme="1"/>
      <name val="Calibri"/>
    </font>
    <font/>
    <font>
      <sz val="36.0"/>
      <color rgb="FF0070C0"/>
      <name val="Calibri"/>
    </font>
    <font>
      <sz val="14.0"/>
      <color rgb="FF0070C0"/>
      <name val="Calibri"/>
    </font>
    <font>
      <sz val="26.0"/>
      <color rgb="FF0070C0"/>
      <name val="Calibri"/>
    </font>
    <font>
      <b/>
      <sz val="10.0"/>
      <color theme="1"/>
      <name val="Calibri"/>
    </font>
    <font>
      <sz val="10.0"/>
      <color theme="1"/>
      <name val="Calibri"/>
    </font>
    <font>
      <b/>
      <sz val="9.0"/>
      <color rgb="FFFF6600"/>
      <name val="Calibri"/>
    </font>
    <font>
      <b/>
      <i/>
      <sz val="9.0"/>
      <color rgb="FFFF6600"/>
      <name val="Calibri"/>
    </font>
    <font>
      <sz val="10.0"/>
      <color rgb="FFFF0000"/>
      <name val="Calibri"/>
    </font>
    <font>
      <b/>
      <sz val="9.0"/>
      <color theme="4"/>
      <name val="Calibri"/>
    </font>
    <font>
      <sz val="16.0"/>
      <color theme="1"/>
      <name val="Arial Rounded"/>
    </font>
    <font>
      <i/>
      <sz val="6.0"/>
      <color theme="1"/>
      <name val="Calibri"/>
    </font>
    <font>
      <b/>
      <sz val="14.0"/>
      <color rgb="FFFF0000"/>
      <name val="Calibri"/>
    </font>
    <font>
      <b/>
      <sz val="14.0"/>
      <color rgb="FF00B050"/>
      <name val="Calibri"/>
    </font>
    <font>
      <sz val="14.0"/>
      <color rgb="FFFF0000"/>
      <name val="Calibri"/>
    </font>
    <font>
      <sz val="14.0"/>
      <color rgb="FF00B050"/>
      <name val="Calibri"/>
    </font>
    <font>
      <i/>
      <sz val="6.0"/>
      <color rgb="FF000000"/>
      <name val="Calibri"/>
    </font>
    <font>
      <sz val="9.0"/>
      <color rgb="FF948A54"/>
      <name val="Calibri"/>
    </font>
    <font>
      <i/>
      <sz val="11.0"/>
      <color theme="1"/>
      <name val="Calibri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</fills>
  <borders count="43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 style="thin">
        <color rgb="FF0070C0"/>
      </top>
      <bottom style="thin">
        <color rgb="FF0070C0"/>
      </bottom>
    </border>
    <border>
      <top style="thin">
        <color rgb="FF0070C0"/>
      </top>
      <bottom style="thin">
        <color rgb="FF0070C0"/>
      </bottom>
    </border>
    <border>
      <right/>
      <top style="thin">
        <color rgb="FF0070C0"/>
      </top>
      <bottom style="thin">
        <color rgb="FF0070C0"/>
      </bottom>
    </border>
    <border>
      <left style="thin">
        <color theme="1"/>
      </left>
      <top style="thin">
        <color theme="1"/>
      </top>
    </border>
    <border>
      <top style="thin">
        <color theme="1"/>
      </top>
    </border>
    <border>
      <right/>
      <top style="thin">
        <color theme="1"/>
      </top>
    </border>
    <border>
      <left/>
      <top style="thin">
        <color theme="1"/>
      </top>
    </border>
    <border>
      <right style="thin">
        <color theme="1"/>
      </right>
      <top style="thin">
        <color theme="1"/>
      </top>
    </border>
    <border>
      <left style="thin">
        <color theme="1"/>
      </left>
      <bottom style="thin">
        <color theme="1"/>
      </bottom>
    </border>
    <border>
      <bottom style="thin">
        <color theme="1"/>
      </bottom>
    </border>
    <border>
      <right/>
      <bottom style="thin">
        <color theme="1"/>
      </bottom>
    </border>
    <border>
      <left/>
      <bottom style="thin">
        <color theme="1"/>
      </bottom>
    </border>
    <border>
      <right style="thin">
        <color theme="1"/>
      </right>
      <bottom style="thin">
        <color theme="1"/>
      </bottom>
    </border>
    <border>
      <left style="thin">
        <color theme="1"/>
      </left>
      <right/>
      <top style="thin">
        <color theme="1"/>
      </top>
      <bottom style="thin">
        <color theme="1"/>
      </bottom>
    </border>
    <border>
      <left/>
      <right style="thin">
        <color theme="1"/>
      </right>
      <top style="thin">
        <color theme="1"/>
      </top>
      <bottom style="thin">
        <color theme="1"/>
      </bottom>
    </border>
    <border>
      <left/>
      <right/>
      <top style="thin">
        <color theme="1"/>
      </top>
      <bottom style="thin">
        <color theme="1"/>
      </bottom>
    </border>
    <border>
      <left style="medium">
        <color theme="1"/>
      </left>
      <right/>
      <top style="thin">
        <color theme="1"/>
      </top>
      <bottom style="thin">
        <color theme="1"/>
      </bottom>
    </border>
    <border>
      <left style="thin">
        <color theme="1"/>
      </left>
      <right style="thin">
        <color rgb="FF000000"/>
      </right>
      <top style="thin">
        <color theme="1"/>
      </top>
      <bottom style="thin">
        <color theme="1"/>
      </bottom>
    </border>
    <border>
      <left/>
      <right/>
      <top/>
      <bottom style="thin">
        <color rgb="FFD8D8D8"/>
      </bottom>
    </border>
    <border>
      <left style="thin">
        <color rgb="FFBFBFBF"/>
      </left>
      <right style="thin">
        <color rgb="FFBFBFBF"/>
      </right>
      <top/>
      <bottom style="thin">
        <color rgb="FFBFBFBF"/>
      </bottom>
    </border>
    <border>
      <left/>
      <right/>
      <top style="thin">
        <color rgb="FFBFBFBF"/>
      </top>
      <bottom style="thin">
        <color rgb="FFBFBFBF"/>
      </bottom>
    </border>
    <border>
      <left/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/>
      <bottom style="thin">
        <color theme="1"/>
      </bottom>
    </border>
    <border>
      <left style="thin">
        <color rgb="FFBFBFBF"/>
      </left>
      <right/>
      <top style="thin">
        <color rgb="FFBFBFBF"/>
      </top>
      <bottom style="thin">
        <color rgb="FFBFBFBF"/>
      </bottom>
    </border>
    <border>
      <left/>
      <right/>
      <top/>
      <bottom style="thin">
        <color rgb="FFBFBFBF"/>
      </bottom>
    </border>
    <border>
      <left/>
      <right style="thin">
        <color rgb="FFBFBFBF"/>
      </right>
      <top/>
      <bottom style="thin">
        <color rgb="FFBFBFBF"/>
      </bottom>
    </border>
    <border>
      <left style="thin">
        <color rgb="FFBFBFBF"/>
      </left>
      <right/>
      <top/>
      <bottom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</border>
    <border>
      <left style="thin">
        <color rgb="FFBFBFBF"/>
      </left>
      <right/>
      <top style="thin">
        <color rgb="FFBFBFBF"/>
      </top>
      <bottom style="thin">
        <color rgb="FFD8D8D8"/>
      </bottom>
    </border>
    <border>
      <left/>
      <right style="thin">
        <color rgb="FFBFBFBF"/>
      </right>
      <top/>
      <bottom/>
    </border>
    <border>
      <left style="thin">
        <color rgb="FFBFBFBF"/>
      </left>
      <right style="thin">
        <color rgb="FFBFBFBF"/>
      </right>
      <top/>
      <bottom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theme="1"/>
      </bottom>
    </border>
    <border>
      <left/>
      <right style="thin">
        <color rgb="FFBFBFBF"/>
      </right>
      <top style="thin">
        <color rgb="FFBFBFBF"/>
      </top>
      <bottom style="thin">
        <color theme="1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D8D8D8"/>
      </bottom>
    </border>
    <border>
      <left/>
      <right/>
      <top style="thin">
        <color rgb="FFBFBFBF"/>
      </top>
      <bottom/>
    </border>
    <border>
      <left/>
      <right style="thin">
        <color rgb="FFBFBFBF"/>
      </right>
      <top style="thin">
        <color rgb="FFBFBFBF"/>
      </top>
      <bottom/>
    </border>
    <border>
      <left style="thin">
        <color rgb="FFBFBFBF"/>
      </left>
      <right/>
      <top/>
      <bottom style="thin">
        <color rgb="FFBFBFBF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1" numFmtId="0" xfId="0" applyAlignment="1" applyFont="1">
      <alignment horizontal="center"/>
    </xf>
    <xf borderId="1" fillId="2" fontId="1" numFmtId="0" xfId="0" applyAlignment="1" applyBorder="1" applyFont="1">
      <alignment horizontal="center" vertical="center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left" vertical="center"/>
    </xf>
    <xf borderId="2" fillId="2" fontId="3" numFmtId="0" xfId="0" applyAlignment="1" applyBorder="1" applyFont="1">
      <alignment horizontal="center" vertical="center"/>
    </xf>
    <xf borderId="3" fillId="0" fontId="4" numFmtId="0" xfId="0" applyBorder="1" applyFont="1"/>
    <xf borderId="4" fillId="0" fontId="4" numFmtId="0" xfId="0" applyBorder="1" applyFont="1"/>
    <xf borderId="5" fillId="2" fontId="5" numFmtId="0" xfId="0" applyAlignment="1" applyBorder="1" applyFont="1">
      <alignment horizontal="center" vertical="center"/>
    </xf>
    <xf borderId="6" fillId="0" fontId="4" numFmtId="0" xfId="0" applyBorder="1" applyFont="1"/>
    <xf borderId="7" fillId="0" fontId="4" numFmtId="0" xfId="0" applyBorder="1" applyFont="1"/>
    <xf borderId="1" fillId="2" fontId="3" numFmtId="0" xfId="0" applyAlignment="1" applyBorder="1" applyFont="1">
      <alignment vertical="center"/>
    </xf>
    <xf borderId="1" fillId="2" fontId="6" numFmtId="0" xfId="0" applyAlignment="1" applyBorder="1" applyFont="1">
      <alignment horizontal="center" vertical="center"/>
    </xf>
    <xf borderId="2" fillId="2" fontId="7" numFmtId="0" xfId="0" applyAlignment="1" applyBorder="1" applyFont="1">
      <alignment horizontal="center" readingOrder="0" vertical="center"/>
    </xf>
    <xf borderId="1" fillId="2" fontId="2" numFmtId="0" xfId="0" applyAlignment="1" applyBorder="1" applyFont="1">
      <alignment horizontal="center"/>
    </xf>
    <xf borderId="0" fillId="0" fontId="8" numFmtId="0" xfId="0" applyFont="1"/>
    <xf borderId="1" fillId="2" fontId="9" numFmtId="0" xfId="0" applyAlignment="1" applyBorder="1" applyFont="1">
      <alignment horizontal="right" vertical="center"/>
    </xf>
    <xf borderId="0" fillId="0" fontId="9" numFmtId="0" xfId="0" applyFont="1"/>
    <xf borderId="0" fillId="0" fontId="10" numFmtId="0" xfId="0" applyFont="1"/>
    <xf borderId="0" fillId="0" fontId="11" numFmtId="0" xfId="0" applyFont="1"/>
    <xf borderId="0" fillId="0" fontId="1" numFmtId="0" xfId="0" applyAlignment="1" applyFont="1">
      <alignment horizontal="right"/>
    </xf>
    <xf borderId="1" fillId="2" fontId="9" numFmtId="0" xfId="0" applyAlignment="1" applyBorder="1" applyFont="1">
      <alignment horizontal="right"/>
    </xf>
    <xf borderId="1" fillId="2" fontId="9" numFmtId="0" xfId="0" applyBorder="1" applyFont="1"/>
    <xf borderId="0" fillId="0" fontId="12" numFmtId="0" xfId="0" applyFont="1"/>
    <xf borderId="2" fillId="2" fontId="13" numFmtId="0" xfId="0" applyAlignment="1" applyBorder="1" applyFont="1">
      <alignment horizontal="center"/>
    </xf>
    <xf borderId="2" fillId="2" fontId="14" numFmtId="0" xfId="0" applyAlignment="1" applyBorder="1" applyFont="1">
      <alignment horizontal="center"/>
    </xf>
    <xf borderId="1" fillId="2" fontId="15" numFmtId="0" xfId="0" applyAlignment="1" applyBorder="1" applyFont="1">
      <alignment horizontal="right"/>
    </xf>
    <xf borderId="8" fillId="3" fontId="16" numFmtId="0" xfId="0" applyAlignment="1" applyBorder="1" applyFill="1" applyFont="1">
      <alignment horizontal="center" vertical="center"/>
    </xf>
    <xf borderId="9" fillId="0" fontId="4" numFmtId="0" xfId="0" applyBorder="1" applyFont="1"/>
    <xf borderId="10" fillId="0" fontId="4" numFmtId="0" xfId="0" applyBorder="1" applyFont="1"/>
    <xf borderId="11" fillId="3" fontId="17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1" fillId="2" fontId="1" numFmtId="17" xfId="0" applyBorder="1" applyFont="1" applyNumberFormat="1"/>
    <xf borderId="13" fillId="0" fontId="4" numFmtId="0" xfId="0" applyBorder="1" applyFont="1"/>
    <xf borderId="14" fillId="0" fontId="4" numFmtId="0" xfId="0" applyBorder="1" applyFont="1"/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2" fontId="18" numFmtId="0" xfId="0" applyBorder="1" applyFont="1"/>
    <xf borderId="19" fillId="2" fontId="18" numFmtId="0" xfId="0" applyAlignment="1" applyBorder="1" applyFont="1">
      <alignment horizontal="right"/>
    </xf>
    <xf borderId="20" fillId="2" fontId="18" numFmtId="164" xfId="0" applyBorder="1" applyFont="1" applyNumberFormat="1"/>
    <xf borderId="21" fillId="2" fontId="19" numFmtId="0" xfId="0" applyBorder="1" applyFont="1"/>
    <xf borderId="19" fillId="2" fontId="19" numFmtId="0" xfId="0" applyAlignment="1" applyBorder="1" applyFont="1">
      <alignment horizontal="right"/>
    </xf>
    <xf borderId="22" fillId="2" fontId="19" numFmtId="164" xfId="0" applyBorder="1" applyFont="1" applyNumberFormat="1"/>
    <xf borderId="1" fillId="4" fontId="20" numFmtId="0" xfId="0" applyAlignment="1" applyBorder="1" applyFill="1" applyFont="1">
      <alignment horizontal="right"/>
    </xf>
    <xf borderId="20" fillId="2" fontId="18" numFmtId="164" xfId="0" applyAlignment="1" applyBorder="1" applyFont="1" applyNumberFormat="1">
      <alignment horizontal="right"/>
    </xf>
    <xf borderId="22" fillId="2" fontId="19" numFmtId="164" xfId="0" applyAlignment="1" applyBorder="1" applyFont="1" applyNumberFormat="1">
      <alignment horizontal="right"/>
    </xf>
    <xf borderId="18" fillId="2" fontId="18" numFmtId="0" xfId="0" applyAlignment="1" applyBorder="1" applyFont="1">
      <alignment vertical="center"/>
    </xf>
    <xf borderId="19" fillId="2" fontId="18" numFmtId="0" xfId="0" applyAlignment="1" applyBorder="1" applyFont="1">
      <alignment horizontal="right" vertical="center"/>
    </xf>
    <xf borderId="20" fillId="2" fontId="18" numFmtId="164" xfId="0" applyAlignment="1" applyBorder="1" applyFont="1" applyNumberFormat="1">
      <alignment vertical="center"/>
    </xf>
    <xf borderId="21" fillId="2" fontId="19" numFmtId="0" xfId="0" applyAlignment="1" applyBorder="1" applyFont="1">
      <alignment vertical="center"/>
    </xf>
    <xf borderId="19" fillId="2" fontId="19" numFmtId="0" xfId="0" applyAlignment="1" applyBorder="1" applyFont="1">
      <alignment horizontal="right" vertical="center"/>
    </xf>
    <xf borderId="22" fillId="2" fontId="19" numFmtId="164" xfId="0" applyAlignment="1" applyBorder="1" applyFont="1" applyNumberFormat="1">
      <alignment vertical="center"/>
    </xf>
    <xf borderId="19" fillId="2" fontId="16" numFmtId="0" xfId="0" applyAlignment="1" applyBorder="1" applyFont="1">
      <alignment horizontal="right"/>
    </xf>
    <xf borderId="19" fillId="2" fontId="17" numFmtId="0" xfId="0" applyAlignment="1" applyBorder="1" applyFont="1">
      <alignment horizontal="right"/>
    </xf>
    <xf borderId="0" fillId="0" fontId="21" numFmtId="0" xfId="0" applyFont="1"/>
    <xf borderId="0" fillId="0" fontId="21" numFmtId="0" xfId="0" applyAlignment="1" applyFont="1">
      <alignment horizontal="right"/>
    </xf>
    <xf borderId="1" fillId="2" fontId="14" numFmtId="0" xfId="0" applyAlignment="1" applyBorder="1" applyFont="1">
      <alignment horizontal="center"/>
    </xf>
    <xf borderId="1" fillId="2" fontId="14" numFmtId="0" xfId="0" applyAlignment="1" applyBorder="1" applyFont="1">
      <alignment horizontal="left"/>
    </xf>
    <xf borderId="23" fillId="2" fontId="1" numFmtId="0" xfId="0" applyBorder="1" applyFont="1"/>
    <xf borderId="24" fillId="2" fontId="1" numFmtId="164" xfId="0" applyBorder="1" applyFont="1" applyNumberFormat="1"/>
    <xf borderId="25" fillId="2" fontId="1" numFmtId="0" xfId="0" applyBorder="1" applyFont="1"/>
    <xf borderId="26" fillId="2" fontId="1" numFmtId="0" xfId="0" applyBorder="1" applyFont="1"/>
    <xf borderId="27" fillId="2" fontId="1" numFmtId="164" xfId="0" applyBorder="1" applyFont="1" applyNumberFormat="1"/>
    <xf borderId="28" fillId="2" fontId="1" numFmtId="0" xfId="0" applyBorder="1" applyFont="1"/>
    <xf borderId="29" fillId="2" fontId="2" numFmtId="0" xfId="0" applyBorder="1" applyFont="1"/>
    <xf borderId="29" fillId="2" fontId="1" numFmtId="0" xfId="0" applyBorder="1" applyFont="1"/>
    <xf borderId="30" fillId="2" fontId="1" numFmtId="0" xfId="0" applyBorder="1" applyFont="1"/>
    <xf borderId="1" fillId="5" fontId="1" numFmtId="0" xfId="0" applyBorder="1" applyFill="1" applyFont="1"/>
    <xf borderId="1" fillId="5" fontId="22" numFmtId="0" xfId="0" applyAlignment="1" applyBorder="1" applyFont="1">
      <alignment horizontal="right"/>
    </xf>
    <xf borderId="1" fillId="5" fontId="22" numFmtId="0" xfId="0" applyAlignment="1" applyBorder="1" applyFont="1">
      <alignment horizontal="center"/>
    </xf>
    <xf borderId="31" fillId="2" fontId="1" numFmtId="0" xfId="0" applyBorder="1" applyFont="1"/>
    <xf borderId="1" fillId="2" fontId="2" numFmtId="0" xfId="0" applyAlignment="1" applyBorder="1" applyFont="1">
      <alignment horizontal="right"/>
    </xf>
    <xf borderId="32" fillId="2" fontId="2" numFmtId="0" xfId="0" applyAlignment="1" applyBorder="1" applyFont="1">
      <alignment horizontal="center"/>
    </xf>
    <xf borderId="0" fillId="0" fontId="23" numFmtId="0" xfId="0" applyFont="1"/>
    <xf borderId="0" fillId="0" fontId="1" numFmtId="164" xfId="0" applyFont="1" applyNumberFormat="1"/>
    <xf borderId="33" fillId="2" fontId="1" numFmtId="0" xfId="0" applyBorder="1" applyFont="1"/>
    <xf borderId="34" fillId="2" fontId="1" numFmtId="0" xfId="0" applyBorder="1" applyFont="1"/>
    <xf borderId="35" fillId="2" fontId="1" numFmtId="164" xfId="0" applyBorder="1" applyFont="1" applyNumberFormat="1"/>
    <xf borderId="34" fillId="2" fontId="1" numFmtId="164" xfId="0" applyBorder="1" applyFont="1" applyNumberFormat="1"/>
    <xf borderId="36" fillId="2" fontId="1" numFmtId="164" xfId="0" applyBorder="1" applyFont="1" applyNumberFormat="1"/>
    <xf borderId="26" fillId="2" fontId="1" numFmtId="164" xfId="0" applyBorder="1" applyFont="1" applyNumberFormat="1"/>
    <xf borderId="37" fillId="2" fontId="1" numFmtId="164" xfId="0" applyBorder="1" applyFont="1" applyNumberFormat="1"/>
    <xf borderId="38" fillId="2" fontId="1" numFmtId="164" xfId="0" applyBorder="1" applyFont="1" applyNumberFormat="1"/>
    <xf borderId="28" fillId="2" fontId="2" numFmtId="0" xfId="0" applyAlignment="1" applyBorder="1" applyFont="1">
      <alignment horizontal="right"/>
    </xf>
    <xf borderId="39" fillId="2" fontId="1" numFmtId="164" xfId="0" applyBorder="1" applyFont="1" applyNumberFormat="1"/>
    <xf borderId="40" fillId="2" fontId="1" numFmtId="0" xfId="0" applyBorder="1" applyFont="1"/>
    <xf borderId="41" fillId="2" fontId="1" numFmtId="0" xfId="0" applyBorder="1" applyFont="1"/>
    <xf borderId="42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590550</xdr:colOff>
      <xdr:row>6</xdr:row>
      <xdr:rowOff>57150</xdr:rowOff>
    </xdr:from>
    <xdr:ext cx="1895475" cy="2152650"/>
    <xdr:pic>
      <xdr:nvPicPr>
        <xdr:cNvPr descr="A close up of a logo&#10;&#10;Description generated with very high confidence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62000" cy="676275"/>
    <xdr:pic>
      <xdr:nvPicPr>
        <xdr:cNvPr descr="A close up of a logo&#10;&#10;Description generated with very high confidence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9" width="9.14"/>
    <col customWidth="1" min="10" max="10" width="53.29"/>
    <col customWidth="1" min="11" max="11" width="11.43"/>
    <col customWidth="1" min="12" max="26" width="9.14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/>
    </row>
    <row r="2">
      <c r="A2" s="1"/>
      <c r="B2" s="1"/>
      <c r="C2" s="1"/>
      <c r="D2" s="1"/>
      <c r="E2" s="1"/>
      <c r="F2" s="1"/>
      <c r="G2" s="1"/>
      <c r="H2" s="1"/>
      <c r="I2" s="1"/>
    </row>
    <row r="3">
      <c r="A3" s="1"/>
      <c r="B3" s="1"/>
      <c r="C3" s="1"/>
      <c r="D3" s="1"/>
      <c r="E3" s="1"/>
      <c r="F3" s="1"/>
      <c r="G3" s="1"/>
      <c r="H3" s="1"/>
      <c r="I3" s="1"/>
    </row>
    <row r="4">
      <c r="A4" s="1"/>
      <c r="B4" s="1"/>
      <c r="C4" s="1"/>
      <c r="D4" s="1"/>
      <c r="E4" s="1"/>
      <c r="F4" s="1"/>
      <c r="G4" s="1"/>
      <c r="H4" s="1"/>
      <c r="I4" s="1"/>
    </row>
    <row r="5">
      <c r="A5" s="1"/>
      <c r="B5" s="1"/>
      <c r="C5" s="1"/>
      <c r="D5" s="1"/>
      <c r="E5" s="1"/>
      <c r="F5" s="1"/>
      <c r="G5" s="1"/>
      <c r="H5" s="1"/>
      <c r="I5" s="1"/>
    </row>
    <row r="6">
      <c r="A6" s="1"/>
      <c r="B6" s="1"/>
      <c r="C6" s="1"/>
      <c r="D6" s="1"/>
      <c r="E6" s="1"/>
      <c r="F6" s="1"/>
      <c r="G6" s="1"/>
      <c r="H6" s="1"/>
      <c r="I6" s="1"/>
    </row>
    <row r="7">
      <c r="A7" s="1"/>
      <c r="B7" s="1"/>
      <c r="C7" s="1"/>
      <c r="D7" s="1"/>
      <c r="E7" s="1"/>
      <c r="F7" s="1"/>
      <c r="G7" s="1"/>
      <c r="H7" s="1"/>
      <c r="I7" s="1"/>
    </row>
    <row r="8">
      <c r="A8" s="1"/>
      <c r="B8" s="1"/>
      <c r="C8" s="1"/>
      <c r="D8" s="1"/>
      <c r="E8" s="1"/>
      <c r="F8" s="1"/>
      <c r="G8" s="1"/>
      <c r="H8" s="1"/>
      <c r="I8" s="1"/>
    </row>
    <row r="9">
      <c r="A9" s="1"/>
      <c r="B9" s="1"/>
      <c r="C9" s="1"/>
      <c r="D9" s="1"/>
      <c r="E9" s="1"/>
      <c r="F9" s="1"/>
      <c r="G9" s="1"/>
      <c r="H9" s="1"/>
      <c r="I9" s="1"/>
    </row>
    <row r="10">
      <c r="A10" s="1"/>
      <c r="B10" s="1"/>
      <c r="C10" s="1"/>
      <c r="D10" s="1"/>
      <c r="E10" s="1"/>
      <c r="F10" s="1"/>
      <c r="G10" s="1"/>
      <c r="H10" s="1"/>
      <c r="I10" s="1"/>
    </row>
    <row r="11">
      <c r="A11" s="1"/>
      <c r="B11" s="1"/>
      <c r="C11" s="1"/>
      <c r="D11" s="1"/>
      <c r="E11" s="1"/>
      <c r="F11" s="1"/>
      <c r="G11" s="1"/>
      <c r="H11" s="1"/>
      <c r="I11" s="1"/>
    </row>
    <row r="12">
      <c r="A12" s="1"/>
      <c r="B12" s="1"/>
      <c r="C12" s="1"/>
      <c r="D12" s="1"/>
      <c r="E12" s="1"/>
      <c r="F12" s="1"/>
      <c r="G12" s="1"/>
      <c r="H12" s="1"/>
      <c r="I12" s="1"/>
      <c r="N12" s="2"/>
    </row>
    <row r="13">
      <c r="A13" s="1"/>
      <c r="B13" s="1"/>
      <c r="C13" s="1"/>
      <c r="D13" s="1"/>
      <c r="E13" s="1"/>
      <c r="F13" s="1"/>
      <c r="G13" s="1"/>
      <c r="H13" s="1"/>
      <c r="I13" s="1"/>
    </row>
    <row r="14">
      <c r="A14" s="1"/>
      <c r="B14" s="1"/>
      <c r="C14" s="1"/>
      <c r="D14" s="1"/>
      <c r="E14" s="1"/>
      <c r="F14" s="1"/>
      <c r="G14" s="1"/>
      <c r="H14" s="1"/>
      <c r="I14" s="1"/>
    </row>
    <row r="15">
      <c r="A15" s="1"/>
      <c r="B15" s="1"/>
      <c r="C15" s="1"/>
      <c r="D15" s="1"/>
      <c r="E15" s="1"/>
      <c r="F15" s="1"/>
      <c r="G15" s="1"/>
      <c r="H15" s="1"/>
      <c r="I15" s="1"/>
    </row>
    <row r="16">
      <c r="A16" s="3"/>
      <c r="B16" s="3"/>
      <c r="C16" s="3"/>
      <c r="D16" s="3"/>
      <c r="E16" s="3"/>
      <c r="F16" s="3"/>
      <c r="G16" s="3"/>
      <c r="H16" s="3"/>
      <c r="I16" s="3"/>
      <c r="N16" s="4"/>
    </row>
    <row r="17">
      <c r="A17" s="3"/>
      <c r="B17" s="3"/>
      <c r="C17" s="3"/>
      <c r="D17" s="3"/>
      <c r="E17" s="3"/>
      <c r="F17" s="3"/>
      <c r="G17" s="3"/>
      <c r="H17" s="3"/>
      <c r="I17" s="3"/>
      <c r="K17" s="5"/>
      <c r="L17" s="5"/>
      <c r="M17" s="5"/>
      <c r="N17" s="5"/>
      <c r="O17" s="5"/>
      <c r="P17" s="5"/>
      <c r="Q17" s="5"/>
    </row>
    <row r="18" ht="11.25" customHeight="1">
      <c r="A18" s="6"/>
      <c r="B18" s="7"/>
      <c r="C18" s="7"/>
      <c r="D18" s="7"/>
      <c r="E18" s="7"/>
      <c r="F18" s="7"/>
      <c r="G18" s="7"/>
      <c r="H18" s="7"/>
      <c r="I18" s="8"/>
      <c r="K18" s="5"/>
      <c r="L18" s="5"/>
      <c r="M18" s="5"/>
      <c r="N18" s="5"/>
    </row>
    <row r="19" ht="53.25" customHeight="1">
      <c r="B19" s="9" t="s">
        <v>0</v>
      </c>
      <c r="C19" s="10"/>
      <c r="D19" s="10"/>
      <c r="E19" s="10"/>
      <c r="F19" s="10"/>
      <c r="G19" s="10"/>
      <c r="H19" s="11"/>
      <c r="I19" s="12"/>
      <c r="K19" s="5"/>
      <c r="L19" s="5"/>
      <c r="M19" s="5"/>
      <c r="N19" s="5"/>
    </row>
    <row r="20">
      <c r="A20" s="3"/>
      <c r="B20" s="3"/>
      <c r="C20" s="3"/>
      <c r="D20" s="3"/>
      <c r="E20" s="3"/>
      <c r="F20" s="3"/>
      <c r="G20" s="3"/>
      <c r="H20" s="3"/>
      <c r="I20" s="3"/>
    </row>
    <row r="21" ht="15.75" customHeight="1">
      <c r="A21" s="3"/>
      <c r="B21" s="3"/>
      <c r="C21" s="3"/>
      <c r="D21" s="3"/>
      <c r="E21" s="13" t="s">
        <v>1</v>
      </c>
      <c r="F21" s="3"/>
      <c r="G21" s="3"/>
      <c r="H21" s="3"/>
      <c r="I21" s="3"/>
    </row>
    <row r="22" ht="15.75" customHeight="1">
      <c r="A22" s="3"/>
      <c r="B22" s="3"/>
      <c r="C22" s="3"/>
      <c r="D22" s="3"/>
      <c r="F22" s="3"/>
      <c r="G22" s="3"/>
      <c r="H22" s="3"/>
      <c r="I22" s="3"/>
    </row>
    <row r="23" ht="15.75" customHeight="1">
      <c r="A23" s="14" t="s">
        <v>2</v>
      </c>
      <c r="B23" s="7"/>
      <c r="C23" s="7"/>
      <c r="D23" s="7"/>
      <c r="E23" s="7"/>
      <c r="F23" s="7"/>
      <c r="G23" s="7"/>
      <c r="H23" s="7"/>
      <c r="I23" s="8"/>
    </row>
    <row r="24" ht="15.75" customHeight="1">
      <c r="A24" s="1"/>
      <c r="B24" s="1"/>
      <c r="C24" s="1"/>
      <c r="D24" s="1"/>
      <c r="E24" s="15">
        <v>2025.0</v>
      </c>
      <c r="F24" s="1"/>
      <c r="G24" s="1"/>
      <c r="H24" s="1"/>
      <c r="I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</row>
    <row r="27" ht="15.75" customHeight="1">
      <c r="A27" s="16" t="s">
        <v>3</v>
      </c>
      <c r="B27" s="1"/>
      <c r="C27" s="1"/>
      <c r="D27" s="1"/>
      <c r="E27" s="1"/>
      <c r="F27" s="1"/>
      <c r="G27" s="17" t="s">
        <v>4</v>
      </c>
      <c r="H27" s="1"/>
      <c r="I27" s="1"/>
    </row>
    <row r="28" ht="15.75" customHeight="1">
      <c r="A28" s="18" t="s">
        <v>5</v>
      </c>
      <c r="B28" s="1"/>
      <c r="C28" s="1"/>
      <c r="D28" s="1"/>
      <c r="E28" s="1"/>
      <c r="F28" s="1"/>
      <c r="G28" s="17" t="s">
        <v>6</v>
      </c>
      <c r="H28" s="1"/>
      <c r="I28" s="1"/>
    </row>
    <row r="29" ht="15.75" customHeight="1">
      <c r="A29" s="19" t="s">
        <v>7</v>
      </c>
      <c r="B29" s="1"/>
      <c r="C29" s="1"/>
      <c r="D29" s="1"/>
      <c r="E29" s="1"/>
      <c r="F29" s="1"/>
      <c r="G29" s="17" t="s">
        <v>8</v>
      </c>
      <c r="H29" s="1"/>
      <c r="I29" s="1"/>
    </row>
    <row r="30" ht="15.75" customHeight="1">
      <c r="A30" s="20" t="s">
        <v>9</v>
      </c>
      <c r="B30" s="1"/>
      <c r="C30" s="1"/>
      <c r="D30" s="1"/>
      <c r="E30" s="1"/>
      <c r="F30" s="1"/>
      <c r="G30" s="17" t="s">
        <v>10</v>
      </c>
      <c r="H30" s="1"/>
      <c r="I30" s="1"/>
    </row>
    <row r="31" ht="15.75" customHeight="1">
      <c r="A31" s="1"/>
      <c r="B31" s="1"/>
      <c r="C31" s="1"/>
      <c r="D31" s="1"/>
      <c r="E31" s="1"/>
      <c r="F31" s="1"/>
      <c r="G31" s="17" t="s">
        <v>11</v>
      </c>
      <c r="H31" s="1"/>
      <c r="I31" s="1"/>
    </row>
    <row r="32" ht="15.75" customHeight="1">
      <c r="A32" s="1"/>
      <c r="B32" s="1"/>
      <c r="C32" s="1"/>
      <c r="D32" s="1"/>
      <c r="E32" s="1"/>
      <c r="F32" s="1"/>
      <c r="G32" s="17"/>
      <c r="H32" s="1"/>
      <c r="I32" s="1"/>
    </row>
    <row r="33" ht="15.75" customHeight="1">
      <c r="A33" s="1"/>
      <c r="B33" s="1"/>
      <c r="C33" s="1"/>
      <c r="D33" s="1"/>
      <c r="E33" s="1"/>
      <c r="F33" s="1"/>
      <c r="G33" s="21" t="s">
        <v>12</v>
      </c>
      <c r="H33" s="17"/>
      <c r="I33" s="1"/>
    </row>
    <row r="34" ht="15.75" customHeight="1">
      <c r="A34" s="1"/>
      <c r="B34" s="1"/>
      <c r="C34" s="1"/>
      <c r="D34" s="1"/>
      <c r="E34" s="1"/>
      <c r="F34" s="1"/>
      <c r="G34" s="1"/>
      <c r="H34" s="17"/>
      <c r="I34" s="1"/>
    </row>
    <row r="35" ht="15.75" customHeight="1">
      <c r="A35" s="1"/>
      <c r="B35" s="1"/>
      <c r="C35" s="1"/>
      <c r="D35" s="1"/>
      <c r="E35" s="1"/>
      <c r="F35" s="1"/>
      <c r="G35" s="1"/>
      <c r="H35" s="17"/>
      <c r="I35" s="1"/>
    </row>
    <row r="36" ht="15.75" customHeight="1">
      <c r="A36" s="1"/>
      <c r="B36" s="1"/>
      <c r="C36" s="1"/>
      <c r="D36" s="1"/>
      <c r="E36" s="1"/>
      <c r="F36" s="1"/>
      <c r="G36" s="1"/>
      <c r="H36" s="17"/>
      <c r="I36" s="1"/>
    </row>
    <row r="37" ht="15.75" customHeight="1">
      <c r="A37" s="1"/>
      <c r="B37" s="1"/>
      <c r="C37" s="1"/>
      <c r="D37" s="1"/>
      <c r="E37" s="1"/>
      <c r="F37" s="1"/>
      <c r="G37" s="1"/>
      <c r="H37" s="17"/>
      <c r="I37" s="1"/>
    </row>
    <row r="38" ht="15.75" customHeight="1">
      <c r="A38" s="1"/>
      <c r="B38" s="1"/>
      <c r="C38" s="1"/>
      <c r="D38" s="1"/>
      <c r="E38" s="1"/>
      <c r="F38" s="1"/>
      <c r="G38" s="1"/>
      <c r="H38" s="17"/>
      <c r="I38" s="1"/>
    </row>
    <row r="39" ht="15.75" customHeight="1">
      <c r="A39" s="1"/>
      <c r="B39" s="1"/>
      <c r="C39" s="1"/>
      <c r="D39" s="1"/>
      <c r="E39" s="1"/>
      <c r="F39" s="1"/>
      <c r="G39" s="1"/>
      <c r="H39" s="22"/>
      <c r="I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</row>
    <row r="41" ht="15.75" customHeight="1">
      <c r="A41" s="1"/>
      <c r="B41" s="1"/>
      <c r="C41" s="1"/>
      <c r="D41" s="1"/>
      <c r="E41" s="1"/>
      <c r="F41" s="1"/>
      <c r="G41" s="1"/>
      <c r="H41" s="21" t="s">
        <v>13</v>
      </c>
      <c r="I41" s="1"/>
    </row>
    <row r="42" ht="15.75" customHeight="1">
      <c r="A42" s="1"/>
      <c r="B42" s="23"/>
      <c r="C42" s="1"/>
      <c r="D42" s="1"/>
      <c r="E42" s="1"/>
      <c r="F42" s="1"/>
      <c r="G42" s="1"/>
      <c r="H42" s="1"/>
      <c r="I42" s="1"/>
    </row>
    <row r="43" ht="15.75" customHeight="1">
      <c r="A43" s="1"/>
      <c r="B43" s="23"/>
      <c r="C43" s="1"/>
      <c r="D43" s="1"/>
      <c r="E43" s="1"/>
      <c r="F43" s="1"/>
      <c r="G43" s="1"/>
      <c r="H43" s="1"/>
      <c r="I43" s="1"/>
    </row>
    <row r="44" ht="15.75" customHeight="1">
      <c r="B44" s="18"/>
    </row>
    <row r="45" ht="15.75" customHeight="1">
      <c r="B45" s="24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J1:J43"/>
    <mergeCell ref="A18:I18"/>
    <mergeCell ref="B19:H19"/>
    <mergeCell ref="A23:I23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3.29"/>
    <col customWidth="1" min="2" max="2" width="10.71"/>
    <col customWidth="1" min="3" max="3" width="20.43"/>
    <col customWidth="1" min="4" max="4" width="12.14"/>
    <col customWidth="1" min="5" max="5" width="10.71"/>
    <col customWidth="1" min="6" max="6" width="20.14"/>
    <col customWidth="1" min="7" max="7" width="12.29"/>
    <col customWidth="1" min="8" max="8" width="8.71"/>
    <col customWidth="1" min="9" max="9" width="48.86"/>
    <col customWidth="1" min="10" max="26" width="9.14"/>
  </cols>
  <sheetData>
    <row r="1">
      <c r="A1" s="1"/>
      <c r="B1" s="1"/>
      <c r="C1" s="1"/>
      <c r="D1" s="1"/>
      <c r="E1" s="1"/>
      <c r="F1" s="1"/>
      <c r="G1" s="1"/>
      <c r="H1" s="1"/>
      <c r="I1" s="2"/>
    </row>
    <row r="2">
      <c r="A2" s="1"/>
      <c r="B2" s="1"/>
      <c r="C2" s="1"/>
      <c r="D2" s="1"/>
      <c r="E2" s="1"/>
      <c r="F2" s="1"/>
      <c r="G2" s="1"/>
      <c r="H2" s="1"/>
    </row>
    <row r="3">
      <c r="A3" s="1"/>
      <c r="B3" s="1"/>
      <c r="C3" s="1"/>
      <c r="D3" s="1"/>
      <c r="E3" s="1"/>
      <c r="F3" s="1"/>
      <c r="G3" s="1"/>
      <c r="H3" s="1"/>
    </row>
    <row r="4">
      <c r="A4" s="1"/>
      <c r="B4" s="1"/>
      <c r="C4" s="1"/>
      <c r="D4" s="25">
        <v>2025.0</v>
      </c>
      <c r="E4" s="8"/>
      <c r="F4" s="1"/>
      <c r="G4" s="1"/>
      <c r="H4" s="1"/>
    </row>
    <row r="5">
      <c r="A5" s="26" t="s">
        <v>14</v>
      </c>
      <c r="B5" s="7"/>
      <c r="C5" s="7"/>
      <c r="D5" s="7"/>
      <c r="E5" s="7"/>
      <c r="F5" s="7"/>
      <c r="G5" s="7"/>
      <c r="H5" s="8"/>
    </row>
    <row r="6">
      <c r="A6" s="1"/>
      <c r="B6" s="1"/>
      <c r="C6" s="1"/>
      <c r="D6" s="1"/>
      <c r="E6" s="1"/>
      <c r="F6" s="1"/>
      <c r="G6" s="1"/>
      <c r="H6" s="1"/>
    </row>
    <row r="7" ht="18.75" customHeight="1">
      <c r="A7" s="27">
        <v>2025.0</v>
      </c>
      <c r="B7" s="28" t="s">
        <v>15</v>
      </c>
      <c r="C7" s="29"/>
      <c r="D7" s="30"/>
      <c r="E7" s="31" t="s">
        <v>16</v>
      </c>
      <c r="F7" s="29"/>
      <c r="G7" s="32"/>
      <c r="H7" s="33">
        <v>45748.0</v>
      </c>
    </row>
    <row r="8" ht="18.75" customHeight="1">
      <c r="A8" s="27"/>
      <c r="B8" s="34"/>
      <c r="C8" s="35"/>
      <c r="D8" s="36"/>
      <c r="E8" s="37"/>
      <c r="F8" s="35"/>
      <c r="G8" s="38"/>
      <c r="H8" s="1"/>
    </row>
    <row r="9">
      <c r="A9" s="27"/>
      <c r="B9" s="39"/>
      <c r="C9" s="40"/>
      <c r="D9" s="41"/>
      <c r="E9" s="42"/>
      <c r="F9" s="43" t="s">
        <v>17</v>
      </c>
      <c r="G9" s="44">
        <v>5000.0</v>
      </c>
      <c r="H9" s="1"/>
    </row>
    <row r="10">
      <c r="A10" s="27"/>
      <c r="B10" s="39"/>
      <c r="C10" s="40"/>
      <c r="D10" s="41">
        <v>30000.0</v>
      </c>
      <c r="E10" s="42"/>
      <c r="F10" s="43" t="s">
        <v>18</v>
      </c>
      <c r="G10" s="44">
        <v>30000.0</v>
      </c>
      <c r="H10" s="1"/>
    </row>
    <row r="11">
      <c r="A11" s="27"/>
      <c r="B11" s="39"/>
      <c r="C11" s="40"/>
      <c r="D11" s="41">
        <v>20000.0</v>
      </c>
      <c r="E11" s="42"/>
      <c r="F11" s="43" t="s">
        <v>19</v>
      </c>
      <c r="G11" s="44">
        <v>20000.0</v>
      </c>
      <c r="H11" s="1"/>
    </row>
    <row r="12">
      <c r="A12" s="45"/>
      <c r="B12" s="39"/>
      <c r="C12" s="40"/>
      <c r="D12" s="41">
        <v>21000.0</v>
      </c>
      <c r="E12" s="42"/>
      <c r="F12" s="43" t="s">
        <v>20</v>
      </c>
      <c r="G12" s="44">
        <v>21000.0</v>
      </c>
      <c r="H12" s="1"/>
    </row>
    <row r="13">
      <c r="A13" s="27"/>
      <c r="B13" s="39"/>
      <c r="C13" s="40"/>
      <c r="D13" s="41">
        <v>5000.0</v>
      </c>
      <c r="E13" s="42"/>
      <c r="F13" s="43" t="s">
        <v>21</v>
      </c>
      <c r="G13" s="44">
        <v>5000.0</v>
      </c>
      <c r="H13" s="1"/>
    </row>
    <row r="14">
      <c r="A14" s="27"/>
      <c r="B14" s="39"/>
      <c r="C14" s="40" t="s">
        <v>22</v>
      </c>
      <c r="D14" s="46">
        <v>0.0</v>
      </c>
      <c r="E14" s="42"/>
      <c r="F14" s="43" t="s">
        <v>23</v>
      </c>
      <c r="G14" s="47">
        <v>0.0</v>
      </c>
      <c r="H14" s="1" t="s">
        <v>24</v>
      </c>
    </row>
    <row r="15">
      <c r="A15" s="27"/>
      <c r="B15" s="48"/>
      <c r="C15" s="49" t="s">
        <v>25</v>
      </c>
      <c r="D15" s="50">
        <v>3000.0</v>
      </c>
      <c r="E15" s="51"/>
      <c r="F15" s="52" t="s">
        <v>25</v>
      </c>
      <c r="G15" s="53">
        <v>3000.0</v>
      </c>
      <c r="H15" s="1" t="s">
        <v>26</v>
      </c>
    </row>
    <row r="16">
      <c r="A16" s="27"/>
      <c r="B16" s="39"/>
      <c r="C16" s="54" t="s">
        <v>27</v>
      </c>
      <c r="D16" s="41">
        <f>SUM(D9:D15)</f>
        <v>79000</v>
      </c>
      <c r="E16" s="42"/>
      <c r="F16" s="55" t="s">
        <v>27</v>
      </c>
      <c r="G16" s="44">
        <f>SUM(G9:G15)</f>
        <v>84000</v>
      </c>
      <c r="H16" s="1"/>
    </row>
    <row r="17">
      <c r="A17" s="27"/>
      <c r="B17" s="39"/>
      <c r="C17" s="40"/>
      <c r="D17" s="41"/>
      <c r="E17" s="42"/>
      <c r="F17" s="43"/>
      <c r="G17" s="44"/>
      <c r="H17" s="1"/>
    </row>
    <row r="18">
      <c r="A18" s="27"/>
      <c r="B18" s="39"/>
      <c r="C18" s="54" t="s">
        <v>28</v>
      </c>
      <c r="D18" s="41"/>
      <c r="E18" s="42"/>
      <c r="F18" s="55" t="s">
        <v>28</v>
      </c>
      <c r="G18" s="44"/>
      <c r="H18" s="1"/>
    </row>
    <row r="19">
      <c r="A19" s="27"/>
      <c r="B19" s="39"/>
      <c r="C19" s="40" t="s">
        <v>29</v>
      </c>
      <c r="D19" s="41">
        <v>0.0</v>
      </c>
      <c r="E19" s="42"/>
      <c r="F19" s="43" t="s">
        <v>29</v>
      </c>
      <c r="G19" s="44">
        <v>0.0</v>
      </c>
      <c r="H19" s="1"/>
    </row>
    <row r="20">
      <c r="A20" s="27"/>
      <c r="B20" s="39"/>
      <c r="C20" s="40" t="s">
        <v>30</v>
      </c>
      <c r="D20" s="41">
        <v>0.0</v>
      </c>
      <c r="E20" s="42"/>
      <c r="F20" s="43" t="s">
        <v>30</v>
      </c>
      <c r="G20" s="44">
        <v>0.0</v>
      </c>
      <c r="H20" s="1"/>
    </row>
    <row r="21" ht="15.75" customHeight="1">
      <c r="A21" s="1"/>
      <c r="B21" s="1"/>
      <c r="C21" s="1"/>
      <c r="D21" s="1"/>
      <c r="E21" s="1"/>
      <c r="F21" s="1"/>
      <c r="G21" s="1"/>
      <c r="H21" s="1"/>
    </row>
    <row r="22" ht="15.75" customHeight="1">
      <c r="A22" s="1"/>
      <c r="B22" s="1"/>
      <c r="C22" s="1"/>
      <c r="D22" s="1"/>
      <c r="E22" s="1"/>
      <c r="F22" s="1"/>
      <c r="G22" s="1"/>
      <c r="H22" s="1"/>
    </row>
    <row r="23" ht="15.75" customHeight="1">
      <c r="A23" s="1"/>
      <c r="B23" s="1" t="s">
        <v>31</v>
      </c>
      <c r="C23" s="1"/>
      <c r="D23" s="1"/>
      <c r="E23" s="1"/>
      <c r="F23" s="1"/>
      <c r="G23" s="1"/>
      <c r="H23" s="1"/>
    </row>
    <row r="24" ht="15.75" customHeight="1">
      <c r="A24" s="1"/>
      <c r="B24" s="1"/>
      <c r="C24" s="1"/>
      <c r="D24" s="1"/>
      <c r="E24" s="1"/>
      <c r="F24" s="1"/>
      <c r="G24" s="1"/>
      <c r="H24" s="1"/>
    </row>
    <row r="25" ht="15.75" customHeight="1">
      <c r="A25" s="1"/>
      <c r="B25" s="1"/>
      <c r="C25" s="1"/>
      <c r="D25" s="1"/>
      <c r="E25" s="1"/>
      <c r="F25" s="1"/>
      <c r="G25" s="1"/>
      <c r="H25" s="1"/>
    </row>
    <row r="26" ht="15.75" customHeight="1">
      <c r="A26" s="1"/>
      <c r="B26" s="1"/>
      <c r="C26" s="1"/>
      <c r="D26" s="1"/>
      <c r="E26" s="1"/>
      <c r="F26" s="1"/>
      <c r="G26" s="1"/>
      <c r="H26" s="1"/>
    </row>
    <row r="27" ht="15.75" customHeight="1">
      <c r="A27" s="1"/>
      <c r="B27" s="1"/>
      <c r="C27" s="1"/>
      <c r="D27" s="1"/>
      <c r="E27" s="1"/>
      <c r="F27" s="1"/>
      <c r="G27" s="1"/>
      <c r="H27" s="1"/>
    </row>
    <row r="28" ht="15.75" customHeight="1">
      <c r="A28" s="1"/>
      <c r="B28" s="1"/>
      <c r="C28" s="1"/>
      <c r="D28" s="1"/>
      <c r="E28" s="1"/>
      <c r="F28" s="1"/>
      <c r="G28" s="1"/>
      <c r="H28" s="1"/>
    </row>
    <row r="29" ht="15.75" customHeight="1">
      <c r="A29" s="1"/>
      <c r="B29" s="1"/>
      <c r="C29" s="1"/>
      <c r="D29" s="1"/>
      <c r="E29" s="1"/>
      <c r="F29" s="1"/>
      <c r="G29" s="1"/>
      <c r="H29" s="1"/>
    </row>
    <row r="30" ht="15.75" customHeight="1">
      <c r="A30" s="1"/>
      <c r="B30" s="1"/>
      <c r="C30" s="1"/>
      <c r="D30" s="1"/>
      <c r="E30" s="1"/>
      <c r="F30" s="1"/>
      <c r="G30" s="1"/>
      <c r="H30" s="1"/>
    </row>
    <row r="31" ht="15.75" customHeight="1">
      <c r="A31" s="1"/>
      <c r="B31" s="1"/>
      <c r="C31" s="1"/>
      <c r="D31" s="1"/>
      <c r="E31" s="1"/>
      <c r="F31" s="1"/>
      <c r="G31" s="1"/>
      <c r="H31" s="1"/>
    </row>
    <row r="32" ht="15.75" customHeight="1">
      <c r="A32" s="1"/>
      <c r="B32" s="1"/>
      <c r="C32" s="1"/>
      <c r="D32" s="1"/>
      <c r="E32" s="1"/>
      <c r="F32" s="1"/>
      <c r="G32" s="1"/>
      <c r="H32" s="1"/>
    </row>
    <row r="33" ht="15.75" customHeight="1">
      <c r="A33" s="1"/>
      <c r="B33" s="1"/>
      <c r="C33" s="1"/>
      <c r="D33" s="1"/>
      <c r="E33" s="1"/>
      <c r="F33" s="1"/>
      <c r="G33" s="1"/>
      <c r="H33" s="1"/>
    </row>
    <row r="34" ht="15.75" customHeight="1"/>
    <row r="35" ht="15.75" customHeight="1"/>
    <row r="36" ht="15.75" customHeight="1"/>
    <row r="37" ht="15.75" customHeight="1"/>
    <row r="38" ht="15.75" customHeight="1">
      <c r="A38" s="56"/>
      <c r="D38" s="57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I1:I33"/>
    <mergeCell ref="D4:E4"/>
    <mergeCell ref="A5:H5"/>
    <mergeCell ref="B7:D8"/>
    <mergeCell ref="E7:G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8.86"/>
    <col customWidth="1" min="3" max="3" width="11.71"/>
    <col customWidth="1" min="4" max="5" width="8.86"/>
    <col customWidth="1" min="6" max="8" width="10.71"/>
    <col customWidth="1" min="9" max="10" width="8.86"/>
    <col customWidth="1" min="11" max="11" width="25.71"/>
    <col customWidth="1" min="12" max="12" width="16.29"/>
    <col customWidth="1" min="13" max="26" width="8.86"/>
  </cols>
  <sheetData>
    <row r="1">
      <c r="A1" s="1"/>
      <c r="B1" s="1"/>
      <c r="C1" s="1"/>
      <c r="D1" s="1"/>
      <c r="E1" s="1"/>
      <c r="F1" s="1"/>
      <c r="G1" s="1"/>
      <c r="H1" s="1"/>
      <c r="I1" s="1"/>
    </row>
    <row r="2">
      <c r="A2" s="1"/>
      <c r="B2" s="1"/>
      <c r="C2" s="1"/>
      <c r="D2" s="1"/>
      <c r="E2" s="1"/>
      <c r="F2" s="1"/>
      <c r="G2" s="1"/>
      <c r="H2" s="1"/>
      <c r="I2" s="1"/>
    </row>
    <row r="3">
      <c r="A3" s="1"/>
      <c r="B3" s="1"/>
      <c r="C3" s="1"/>
      <c r="D3" s="1"/>
      <c r="E3" s="1"/>
      <c r="F3" s="1"/>
      <c r="G3" s="1"/>
      <c r="H3" s="1"/>
      <c r="I3" s="1"/>
    </row>
    <row r="4">
      <c r="A4" s="1"/>
      <c r="B4" s="1"/>
      <c r="C4" s="1"/>
      <c r="D4" s="1"/>
      <c r="E4" s="1"/>
      <c r="F4" s="1"/>
      <c r="G4" s="1"/>
      <c r="H4" s="1"/>
      <c r="I4" s="1"/>
    </row>
    <row r="5">
      <c r="A5" s="1"/>
      <c r="B5" s="1"/>
      <c r="C5" s="1"/>
      <c r="D5" s="1"/>
      <c r="E5" s="58" t="s">
        <v>32</v>
      </c>
      <c r="F5" s="1"/>
      <c r="G5" s="1"/>
      <c r="H5" s="1"/>
      <c r="I5" s="1"/>
    </row>
    <row r="6">
      <c r="A6" s="1"/>
      <c r="B6" s="1"/>
      <c r="C6" s="1"/>
      <c r="D6" s="1"/>
      <c r="E6" s="1"/>
      <c r="F6" s="1"/>
      <c r="G6" s="1"/>
      <c r="H6" s="1"/>
      <c r="I6" s="1"/>
    </row>
    <row r="7">
      <c r="A7" s="59" t="s">
        <v>33</v>
      </c>
      <c r="B7" s="59"/>
      <c r="C7" s="1"/>
      <c r="D7" s="1"/>
      <c r="E7" s="1"/>
      <c r="F7" s="1"/>
      <c r="G7" s="1"/>
      <c r="H7" s="1"/>
      <c r="I7" s="1"/>
    </row>
    <row r="8">
      <c r="A8" s="1"/>
      <c r="B8" s="1"/>
      <c r="C8" s="60"/>
      <c r="D8" s="1"/>
      <c r="E8" s="1"/>
      <c r="F8" s="1"/>
      <c r="G8" s="1"/>
      <c r="H8" s="1"/>
      <c r="I8" s="1"/>
    </row>
    <row r="9">
      <c r="A9" s="1"/>
      <c r="B9" s="1"/>
      <c r="C9" s="61">
        <v>111000.0</v>
      </c>
      <c r="D9" s="62" t="s">
        <v>18</v>
      </c>
      <c r="E9" s="62"/>
      <c r="F9" s="62"/>
      <c r="G9" s="63"/>
      <c r="H9" s="1"/>
      <c r="I9" s="1"/>
    </row>
    <row r="10">
      <c r="A10" s="1"/>
      <c r="B10" s="1"/>
      <c r="C10" s="61">
        <v>60000.0</v>
      </c>
      <c r="D10" s="62" t="s">
        <v>34</v>
      </c>
      <c r="E10" s="62"/>
      <c r="F10" s="62"/>
      <c r="G10" s="63"/>
      <c r="H10" s="1"/>
      <c r="I10" s="1"/>
    </row>
    <row r="11">
      <c r="A11" s="1"/>
      <c r="B11" s="1"/>
      <c r="C11" s="61">
        <v>26716.0</v>
      </c>
      <c r="D11" s="62" t="s">
        <v>35</v>
      </c>
      <c r="E11" s="62"/>
      <c r="F11" s="62"/>
      <c r="G11" s="63"/>
      <c r="H11" s="1"/>
      <c r="I11" s="1"/>
    </row>
    <row r="12">
      <c r="A12" s="1"/>
      <c r="B12" s="1"/>
      <c r="C12" s="64"/>
      <c r="D12" s="65"/>
      <c r="E12" s="62"/>
      <c r="F12" s="62"/>
      <c r="G12" s="63"/>
      <c r="H12" s="1"/>
      <c r="I12" s="1"/>
    </row>
    <row r="13">
      <c r="A13" s="1"/>
      <c r="B13" s="1"/>
      <c r="C13" s="61">
        <f>SUM(C9:C12)</f>
        <v>197716</v>
      </c>
      <c r="D13" s="66" t="s">
        <v>36</v>
      </c>
      <c r="E13" s="67"/>
      <c r="F13" s="67"/>
      <c r="G13" s="68"/>
      <c r="H13" s="1"/>
      <c r="I13" s="1"/>
    </row>
    <row r="14">
      <c r="A14" s="1"/>
      <c r="B14" s="1"/>
      <c r="C14" s="1"/>
      <c r="D14" s="1"/>
      <c r="E14" s="1"/>
      <c r="F14" s="1"/>
      <c r="G14" s="1"/>
      <c r="H14" s="1"/>
      <c r="I14" s="1"/>
    </row>
    <row r="15">
      <c r="A15" s="1"/>
      <c r="B15" s="1"/>
      <c r="C15" s="1"/>
      <c r="D15" s="1"/>
      <c r="E15" s="1"/>
      <c r="F15" s="1"/>
      <c r="G15" s="1"/>
      <c r="H15" s="1"/>
      <c r="I15" s="1"/>
    </row>
    <row r="16">
      <c r="A16" s="1"/>
      <c r="B16" s="1"/>
      <c r="C16" s="1"/>
      <c r="D16" s="1"/>
      <c r="E16" s="1"/>
      <c r="F16" s="1"/>
      <c r="G16" s="1"/>
      <c r="H16" s="1"/>
      <c r="I16" s="1"/>
    </row>
    <row r="17">
      <c r="A17" s="1"/>
      <c r="B17" s="58" t="s">
        <v>37</v>
      </c>
      <c r="C17" s="1"/>
      <c r="D17" s="1"/>
      <c r="E17" s="1"/>
      <c r="F17" s="1"/>
      <c r="G17" s="1"/>
      <c r="H17" s="1"/>
      <c r="I17" s="1"/>
    </row>
    <row r="18">
      <c r="A18" s="1"/>
      <c r="B18" s="1"/>
      <c r="C18" s="1"/>
      <c r="D18" s="1"/>
      <c r="E18" s="1"/>
      <c r="F18" s="1"/>
      <c r="G18" s="1"/>
      <c r="H18" s="1"/>
      <c r="I18" s="1"/>
    </row>
    <row r="19">
      <c r="A19" s="1"/>
      <c r="B19" s="69"/>
      <c r="C19" s="69"/>
      <c r="D19" s="69"/>
      <c r="E19" s="70" t="s">
        <v>38</v>
      </c>
      <c r="F19" s="71">
        <v>24.0</v>
      </c>
      <c r="G19" s="71">
        <f t="shared" ref="G19:H19" si="1">F19+(G$20-F$20)</f>
        <v>58</v>
      </c>
      <c r="H19" s="71">
        <f t="shared" si="1"/>
        <v>64</v>
      </c>
      <c r="I19" s="1"/>
    </row>
    <row r="20">
      <c r="A20" s="1"/>
      <c r="B20" s="72"/>
      <c r="C20" s="1"/>
      <c r="D20" s="1"/>
      <c r="E20" s="73" t="s">
        <v>39</v>
      </c>
      <c r="F20" s="74">
        <v>2025.0</v>
      </c>
      <c r="G20" s="74">
        <v>2059.0</v>
      </c>
      <c r="H20" s="74">
        <v>2065.0</v>
      </c>
      <c r="I20" s="1"/>
    </row>
    <row r="21" ht="15.75" customHeight="1">
      <c r="A21" s="1"/>
      <c r="B21" s="65" t="s">
        <v>40</v>
      </c>
      <c r="C21" s="62"/>
      <c r="D21" s="62"/>
      <c r="E21" s="63"/>
      <c r="F21" s="61">
        <v>90000.0</v>
      </c>
      <c r="G21" s="61">
        <v>0.0</v>
      </c>
      <c r="H21" s="61">
        <f>G21*(1+($O$21/100))^(H$20-G$20)</f>
        <v>0</v>
      </c>
      <c r="I21" s="1"/>
      <c r="K21" s="75" t="s">
        <v>41</v>
      </c>
      <c r="L21" s="76">
        <v>100000.0</v>
      </c>
      <c r="O21" s="75">
        <v>0.0</v>
      </c>
      <c r="P21" s="75" t="s">
        <v>42</v>
      </c>
    </row>
    <row r="22" ht="15.75" customHeight="1">
      <c r="A22" s="1"/>
      <c r="B22" s="77" t="s">
        <v>43</v>
      </c>
      <c r="C22" s="1"/>
      <c r="D22" s="1"/>
      <c r="E22" s="78"/>
      <c r="F22" s="79"/>
      <c r="G22" s="79"/>
      <c r="H22" s="80">
        <v>30000.0</v>
      </c>
      <c r="I22" s="1"/>
    </row>
    <row r="23" ht="15.75" customHeight="1">
      <c r="A23" s="1"/>
      <c r="B23" s="72" t="s">
        <v>44</v>
      </c>
      <c r="C23" s="62"/>
      <c r="D23" s="62"/>
      <c r="E23" s="63"/>
      <c r="F23" s="81"/>
      <c r="G23" s="81"/>
      <c r="H23" s="82">
        <v>36808.0</v>
      </c>
      <c r="I23" s="1"/>
    </row>
    <row r="24" ht="15.75" customHeight="1">
      <c r="A24" s="1"/>
      <c r="B24" s="65" t="s">
        <v>45</v>
      </c>
      <c r="C24" s="1"/>
      <c r="D24" s="1"/>
      <c r="E24" s="78"/>
      <c r="F24" s="79"/>
      <c r="G24" s="79">
        <v>71472.0</v>
      </c>
      <c r="H24" s="79">
        <v>71472.0</v>
      </c>
      <c r="I24" s="1"/>
    </row>
    <row r="25" ht="15.75" customHeight="1">
      <c r="A25" s="1"/>
      <c r="B25" s="72"/>
      <c r="C25" s="62"/>
      <c r="D25" s="62"/>
      <c r="E25" s="63"/>
      <c r="F25" s="83"/>
      <c r="G25" s="83"/>
      <c r="H25" s="84"/>
      <c r="I25" s="1"/>
      <c r="K25" s="75" t="s">
        <v>46</v>
      </c>
      <c r="L25" s="76">
        <v>100000.0</v>
      </c>
      <c r="O25" s="75">
        <v>0.0</v>
      </c>
    </row>
    <row r="26" ht="15.75" customHeight="1">
      <c r="A26" s="78"/>
      <c r="B26" s="65"/>
      <c r="C26" s="62"/>
      <c r="D26" s="62"/>
      <c r="E26" s="85" t="s">
        <v>47</v>
      </c>
      <c r="F26" s="61">
        <f t="shared" ref="F26:H26" si="2">SUM(F21:F24)</f>
        <v>90000</v>
      </c>
      <c r="G26" s="61">
        <f t="shared" si="2"/>
        <v>71472</v>
      </c>
      <c r="H26" s="61">
        <f t="shared" si="2"/>
        <v>138280</v>
      </c>
      <c r="I26" s="1"/>
      <c r="P26" s="75" t="s">
        <v>42</v>
      </c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</row>
    <row r="30" ht="15.75" customHeight="1">
      <c r="A30" s="1"/>
      <c r="B30" s="58" t="s">
        <v>48</v>
      </c>
      <c r="C30" s="1"/>
      <c r="D30" s="1"/>
      <c r="E30" s="1"/>
      <c r="F30" s="1"/>
      <c r="G30" s="1"/>
      <c r="H30" s="1"/>
      <c r="I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</row>
    <row r="32" ht="15.75" customHeight="1">
      <c r="A32" s="1"/>
      <c r="B32" s="1"/>
      <c r="C32" s="86">
        <v>225000.0</v>
      </c>
      <c r="D32" s="87" t="s">
        <v>49</v>
      </c>
      <c r="E32" s="87"/>
      <c r="F32" s="87"/>
      <c r="G32" s="88"/>
      <c r="H32" s="1"/>
      <c r="I32" s="1"/>
    </row>
    <row r="33" ht="15.75" customHeight="1">
      <c r="A33" s="1"/>
      <c r="B33" s="1"/>
      <c r="C33" s="64"/>
      <c r="D33" s="89"/>
      <c r="E33" s="67"/>
      <c r="F33" s="67"/>
      <c r="G33" s="68"/>
      <c r="H33" s="1"/>
      <c r="I33" s="1"/>
    </row>
    <row r="34" ht="15.75" customHeight="1">
      <c r="A34" s="1"/>
      <c r="B34" s="1"/>
      <c r="C34" s="61">
        <f>SUM(C32:C33)</f>
        <v>225000</v>
      </c>
      <c r="D34" s="66" t="s">
        <v>50</v>
      </c>
      <c r="E34" s="67"/>
      <c r="F34" s="67"/>
      <c r="G34" s="68"/>
      <c r="H34" s="1"/>
      <c r="I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2018-11-29T14:23:46Z</dcterms:created>
  <dc:creator>vwelch</dc:creator>
</cp:coreProperties>
</file>